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05"/>
  </bookViews>
  <sheets>
    <sheet name="Sheet1" sheetId="1" r:id="rId1"/>
  </sheets>
  <calcPr calcId="124519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calcChain.xml><?xml version="1.0" encoding="utf-8"?>
<calcChain xmlns="http://schemas.openxmlformats.org/spreadsheetml/2006/main">
  <c r="AL2" i="1"/>
  <c r="AL3"/>
  <c r="AL4"/>
  <c r="AL5"/>
  <c r="AL6"/>
  <c r="AL7"/>
  <c r="AL8"/>
  <c r="AL9"/>
</calcChain>
</file>

<file path=xl/sharedStrings.xml><?xml version="1.0" encoding="utf-8"?>
<sst xmlns="http://schemas.openxmlformats.org/spreadsheetml/2006/main" count="134" uniqueCount="66">
  <si>
    <t>ID</t>
  </si>
  <si>
    <t>Godzina rozpoczęcia</t>
  </si>
  <si>
    <t>Godzina ukończenia</t>
  </si>
  <si>
    <t>Adres e-mail</t>
  </si>
  <si>
    <t>Nazwa</t>
  </si>
  <si>
    <t>Suma punktów</t>
  </si>
  <si>
    <t>Informacje zebrane przy użyciu kwizu</t>
  </si>
  <si>
    <t>Dopasuj wyrazy z ramki do opisów.</t>
  </si>
  <si>
    <t>Punkty — Dopasuj wyrazy z ramki do opisów.</t>
  </si>
  <si>
    <t>Opinia — Dopasuj wyrazy z ramki do opisów.</t>
  </si>
  <si>
    <t>Dopasuj wyrazy z ramki do opisów.2</t>
  </si>
  <si>
    <t>Punkty — Dopasuj wyrazy z ramki do opisów.2</t>
  </si>
  <si>
    <t>Opinia — Dopasuj wyrazy z ramki do opisów.2</t>
  </si>
  <si>
    <t>Dopasuj wyrazy z ramki do opisów.3</t>
  </si>
  <si>
    <t>Punkty — Dopasuj wyrazy z ramki do opisów.3</t>
  </si>
  <si>
    <t>Opinia — Dopasuj wyrazy z ramki do opisów.3</t>
  </si>
  <si>
    <t>Dopasuj wyrazy z ramki do opisów.4</t>
  </si>
  <si>
    <t>Punkty — Dopasuj wyrazy z ramki do opisów.4</t>
  </si>
  <si>
    <t>Opinia — Dopasuj wyrazy z ramki do opisów.4</t>
  </si>
  <si>
    <t>Dopasuj wyrazy z ramki do opisów.5</t>
  </si>
  <si>
    <t>Punkty — Dopasuj wyrazy z ramki do opisów.5</t>
  </si>
  <si>
    <t>Opinia — Dopasuj wyrazy z ramki do opisów.5</t>
  </si>
  <si>
    <t>Wybierz wyraz, który nie pasuje do pozostałych</t>
  </si>
  <si>
    <t>Punkty — Wybierz wyraz, który nie pasuje do pozostałych</t>
  </si>
  <si>
    <t>Opinia — Wybierz wyraz, który nie pasuje do pozostałych</t>
  </si>
  <si>
    <t>Wybierz wyraz, który nie pasuje do pozostałych2</t>
  </si>
  <si>
    <t>Punkty — Wybierz wyraz, który nie pasuje do pozostałych2</t>
  </si>
  <si>
    <t>Opinia — Wybierz wyraz, który nie pasuje do pozostałych2</t>
  </si>
  <si>
    <t>Wybierz wyraz, który nie pasuje do pozostałych3</t>
  </si>
  <si>
    <t>Punkty — Wybierz wyraz, który nie pasuje do pozostałych3</t>
  </si>
  <si>
    <t>Opinia — Wybierz wyraz, który nie pasuje do pozostałych3</t>
  </si>
  <si>
    <t>Wybierz wyraz, który nie pasuje do pozostałych4</t>
  </si>
  <si>
    <t>Punkty — Wybierz wyraz, który nie pasuje do pozostałych4</t>
  </si>
  <si>
    <t>Opinia — Wybierz wyraz, który nie pasuje do pozostałych4</t>
  </si>
  <si>
    <t>Wybierz wyraz, który nie pasuje do pozostałych5</t>
  </si>
  <si>
    <t>Punkty — Wybierz wyraz, który nie pasuje do pozostałych5</t>
  </si>
  <si>
    <t>Opinia — Wybierz wyraz, który nie pasuje do pozostałych5</t>
  </si>
  <si>
    <t>magdalenapadula@rytrosp.onmicrosoft.com</t>
  </si>
  <si>
    <t>Magdalena Padula</t>
  </si>
  <si>
    <t>tuna</t>
  </si>
  <si>
    <t>cheese</t>
  </si>
  <si>
    <t>carrot</t>
  </si>
  <si>
    <t>juice</t>
  </si>
  <si>
    <t>chicken</t>
  </si>
  <si>
    <t>egg</t>
  </si>
  <si>
    <t>bread</t>
  </si>
  <si>
    <t>rice</t>
  </si>
  <si>
    <t>biscuit</t>
  </si>
  <si>
    <t>mango</t>
  </si>
  <si>
    <t>oliwiamikulec@rytrosp.onmicrosoft.com</t>
  </si>
  <si>
    <t>Oliwia Mikulec</t>
  </si>
  <si>
    <t>pasta</t>
  </si>
  <si>
    <t>emiliadudczak@rytrosp.onmicrosoft.com</t>
  </si>
  <si>
    <t>Emilia Dudczak</t>
  </si>
  <si>
    <t>filiplitwinski@rytrosp.onmicrosoft.com</t>
  </si>
  <si>
    <t>Filip Litwiński</t>
  </si>
  <si>
    <t>milk</t>
  </si>
  <si>
    <t>szymonkulig@rytrosp.onmicrosoft.com</t>
  </si>
  <si>
    <t>Szymon Kulig</t>
  </si>
  <si>
    <t>milenakloska@rytrosp.onmicrosoft.com</t>
  </si>
  <si>
    <t>Milena Klóska</t>
  </si>
  <si>
    <t>gabrielagumulak@rytrosp.onmicrosoft.com</t>
  </si>
  <si>
    <t>Gabriela Gumulak</t>
  </si>
  <si>
    <t>adriangumulak@rytrosp.onmicrosoft.com</t>
  </si>
  <si>
    <t>Adrian Gumulak</t>
  </si>
  <si>
    <t>Opinia — Wybierz wyraz, który nie pasuje do pozostałych6</t>
  </si>
</sst>
</file>

<file path=xl/styles.xml><?xml version="1.0" encoding="utf-8"?>
<styleSheet xmlns="http://schemas.openxmlformats.org/spreadsheetml/2006/main">
  <numFmts count="1">
    <numFmt numFmtId="165" formatCode="m/d/yy\ h:mm:ss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0" fontId="0" fillId="0" borderId="0" xfId="0" applyNumberFormat="1"/>
  </cellXfs>
  <cellStyles count="1">
    <cellStyle name="Normalny" xfId="0" builtinId="0"/>
  </cellStyles>
  <dxfs count="3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\ h:mm:ss"/>
    </dxf>
    <dxf>
      <numFmt numFmtId="165" formatCode="m/d/yy\ h:mm:ss"/>
    </dxf>
    <dxf>
      <numFmt numFmtId="0" formatCode="General"/>
    </dxf>
  </dxfs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9" totalsRowShown="0">
  <autoFilter ref="A1:AL9">
    <filterColumn colId="37"/>
  </autoFilter>
  <tableColumns count="38">
    <tableColumn id="1" name="ID" dataDxfId="37"/>
    <tableColumn id="2" name="Godzina rozpoczęcia" dataDxfId="36"/>
    <tableColumn id="3" name="Godzina ukończenia" dataDxfId="35"/>
    <tableColumn id="4" name="Adres e-mail" dataDxfId="34"/>
    <tableColumn id="5" name="Nazwa" dataDxfId="33"/>
    <tableColumn id="6" name="Suma punktów" dataDxfId="32"/>
    <tableColumn id="7" name="Informacje zebrane przy użyciu kwizu" dataDxfId="31"/>
    <tableColumn id="8" name="Dopasuj wyrazy z ramki do opisów." dataDxfId="30"/>
    <tableColumn id="9" name="Punkty — Dopasuj wyrazy z ramki do opisów." dataDxfId="29"/>
    <tableColumn id="10" name="Opinia — Dopasuj wyrazy z ramki do opisów." dataDxfId="28"/>
    <tableColumn id="11" name="Dopasuj wyrazy z ramki do opisów.2" dataDxfId="27"/>
    <tableColumn id="12" name="Punkty — Dopasuj wyrazy z ramki do opisów.2" dataDxfId="26"/>
    <tableColumn id="13" name="Opinia — Dopasuj wyrazy z ramki do opisów.2" dataDxfId="25"/>
    <tableColumn id="14" name="Dopasuj wyrazy z ramki do opisów.3" dataDxfId="24"/>
    <tableColumn id="15" name="Punkty — Dopasuj wyrazy z ramki do opisów.3" dataDxfId="23"/>
    <tableColumn id="16" name="Opinia — Dopasuj wyrazy z ramki do opisów.3" dataDxfId="22"/>
    <tableColumn id="17" name="Dopasuj wyrazy z ramki do opisów.4" dataDxfId="21"/>
    <tableColumn id="18" name="Punkty — Dopasuj wyrazy z ramki do opisów.4" dataDxfId="20"/>
    <tableColumn id="19" name="Opinia — Dopasuj wyrazy z ramki do opisów.4" dataDxfId="19"/>
    <tableColumn id="20" name="Dopasuj wyrazy z ramki do opisów.5" dataDxfId="18"/>
    <tableColumn id="21" name="Punkty — Dopasuj wyrazy z ramki do opisów.5" dataDxfId="17"/>
    <tableColumn id="22" name="Opinia — Dopasuj wyrazy z ramki do opisów.5" dataDxfId="16"/>
    <tableColumn id="23" name="Wybierz wyraz, który nie pasuje do pozostałych" dataDxfId="15"/>
    <tableColumn id="24" name="Punkty — Wybierz wyraz, który nie pasuje do pozostałych" dataDxfId="14"/>
    <tableColumn id="25" name="Opinia — Wybierz wyraz, który nie pasuje do pozostałych" dataDxfId="13"/>
    <tableColumn id="26" name="Wybierz wyraz, który nie pasuje do pozostałych2" dataDxfId="12"/>
    <tableColumn id="27" name="Punkty — Wybierz wyraz, który nie pasuje do pozostałych2" dataDxfId="11"/>
    <tableColumn id="28" name="Opinia — Wybierz wyraz, który nie pasuje do pozostałych2" dataDxfId="10"/>
    <tableColumn id="29" name="Wybierz wyraz, który nie pasuje do pozostałych3" dataDxfId="9"/>
    <tableColumn id="30" name="Punkty — Wybierz wyraz, który nie pasuje do pozostałych3" dataDxfId="8"/>
    <tableColumn id="31" name="Opinia — Wybierz wyraz, który nie pasuje do pozostałych3" dataDxfId="7"/>
    <tableColumn id="32" name="Wybierz wyraz, który nie pasuje do pozostałych4" dataDxfId="6"/>
    <tableColumn id="33" name="Punkty — Wybierz wyraz, który nie pasuje do pozostałych4" dataDxfId="5"/>
    <tableColumn id="34" name="Opinia — Wybierz wyraz, który nie pasuje do pozostałych4" dataDxfId="4"/>
    <tableColumn id="35" name="Wybierz wyraz, który nie pasuje do pozostałych5" dataDxfId="3"/>
    <tableColumn id="36" name="Punkty — Wybierz wyraz, który nie pasuje do pozostałych5" dataDxfId="2"/>
    <tableColumn id="37" name="Opinia — Wybierz wyraz, który nie pasuje do pozostałych5" dataDxfId="1"/>
    <tableColumn id="38" name="Opinia — Wybierz wyraz, który nie pasuje do pozostałych6" dataDxfId="0">
      <calculatedColumnFormula>IF(F2&gt;=9,"5",IF(F2&gt;=8,"4",IF(F2&gt;=6,"3",IF(F2&gt;=4,"2","1"))))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9"/>
  <sheetViews>
    <sheetView tabSelected="1" topLeftCell="AF1" workbookViewId="0">
      <selection activeCell="AL5" sqref="AL5"/>
    </sheetView>
  </sheetViews>
  <sheetFormatPr defaultRowHeight="15"/>
  <cols>
    <col min="1" max="37" width="20" bestFit="1" customWidth="1"/>
  </cols>
  <sheetData>
    <row r="1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t="s">
        <v>65</v>
      </c>
    </row>
    <row r="2" spans="1:38">
      <c r="A2">
        <v>4</v>
      </c>
      <c r="B2" s="1">
        <v>44265.390787037002</v>
      </c>
      <c r="C2" s="1">
        <v>44265.392569444397</v>
      </c>
      <c r="D2" s="2" t="s">
        <v>37</v>
      </c>
      <c r="E2" s="2" t="s">
        <v>38</v>
      </c>
      <c r="F2">
        <v>10</v>
      </c>
      <c r="G2" s="2"/>
      <c r="H2" s="2" t="s">
        <v>39</v>
      </c>
      <c r="I2">
        <v>1</v>
      </c>
      <c r="J2" s="2"/>
      <c r="K2" s="2" t="s">
        <v>40</v>
      </c>
      <c r="L2">
        <v>1</v>
      </c>
      <c r="M2" s="2"/>
      <c r="N2" s="2" t="s">
        <v>41</v>
      </c>
      <c r="O2">
        <v>1</v>
      </c>
      <c r="P2" s="2"/>
      <c r="Q2" s="2" t="s">
        <v>42</v>
      </c>
      <c r="R2">
        <v>1</v>
      </c>
      <c r="S2" s="2"/>
      <c r="T2" s="2" t="s">
        <v>43</v>
      </c>
      <c r="U2">
        <v>1</v>
      </c>
      <c r="V2" s="2"/>
      <c r="W2" s="2" t="s">
        <v>44</v>
      </c>
      <c r="X2">
        <v>1</v>
      </c>
      <c r="Y2" s="2"/>
      <c r="Z2" s="2" t="s">
        <v>45</v>
      </c>
      <c r="AA2">
        <v>1</v>
      </c>
      <c r="AB2" s="2"/>
      <c r="AC2" s="2" t="s">
        <v>46</v>
      </c>
      <c r="AD2">
        <v>1</v>
      </c>
      <c r="AE2" s="2"/>
      <c r="AF2" s="2" t="s">
        <v>47</v>
      </c>
      <c r="AG2">
        <v>1</v>
      </c>
      <c r="AH2" s="2"/>
      <c r="AI2" s="2" t="s">
        <v>48</v>
      </c>
      <c r="AJ2">
        <v>1</v>
      </c>
      <c r="AK2" s="2"/>
      <c r="AL2" s="2" t="str">
        <f t="shared" ref="AL2:AL9" si="0">IF(F2&gt;=9,"5",IF(F2&gt;=8,"4",IF(F2&gt;=6,"3",IF(F2&gt;=4,"2","1"))))</f>
        <v>5</v>
      </c>
    </row>
    <row r="3" spans="1:38">
      <c r="A3">
        <v>5</v>
      </c>
      <c r="B3" s="1">
        <v>44265.390879629602</v>
      </c>
      <c r="C3" s="1">
        <v>44265.392592592601</v>
      </c>
      <c r="D3" s="2" t="s">
        <v>49</v>
      </c>
      <c r="E3" s="2" t="s">
        <v>50</v>
      </c>
      <c r="F3">
        <v>9</v>
      </c>
      <c r="G3" s="2"/>
      <c r="H3" s="2" t="s">
        <v>39</v>
      </c>
      <c r="I3">
        <v>1</v>
      </c>
      <c r="J3" s="2"/>
      <c r="K3" s="2" t="s">
        <v>40</v>
      </c>
      <c r="L3">
        <v>1</v>
      </c>
      <c r="M3" s="2"/>
      <c r="N3" s="2" t="s">
        <v>41</v>
      </c>
      <c r="O3">
        <v>1</v>
      </c>
      <c r="P3" s="2"/>
      <c r="Q3" s="2" t="s">
        <v>42</v>
      </c>
      <c r="R3">
        <v>1</v>
      </c>
      <c r="S3" s="2"/>
      <c r="T3" s="2" t="s">
        <v>43</v>
      </c>
      <c r="U3">
        <v>1</v>
      </c>
      <c r="V3" s="2"/>
      <c r="W3" s="2" t="s">
        <v>44</v>
      </c>
      <c r="X3">
        <v>1</v>
      </c>
      <c r="Y3" s="2"/>
      <c r="Z3" s="2" t="s">
        <v>45</v>
      </c>
      <c r="AA3">
        <v>1</v>
      </c>
      <c r="AB3" s="2"/>
      <c r="AC3" s="2" t="s">
        <v>46</v>
      </c>
      <c r="AD3">
        <v>1</v>
      </c>
      <c r="AE3" s="2"/>
      <c r="AF3" s="2" t="s">
        <v>47</v>
      </c>
      <c r="AG3">
        <v>1</v>
      </c>
      <c r="AH3" s="2"/>
      <c r="AI3" s="2" t="s">
        <v>51</v>
      </c>
      <c r="AJ3">
        <v>0</v>
      </c>
      <c r="AK3" s="2"/>
      <c r="AL3" s="2" t="str">
        <f t="shared" si="0"/>
        <v>5</v>
      </c>
    </row>
    <row r="4" spans="1:38">
      <c r="A4">
        <v>6</v>
      </c>
      <c r="B4" s="1">
        <v>44265.390902777799</v>
      </c>
      <c r="C4" s="1">
        <v>44265.393414351798</v>
      </c>
      <c r="D4" s="2" t="s">
        <v>52</v>
      </c>
      <c r="E4" s="2" t="s">
        <v>53</v>
      </c>
      <c r="F4">
        <v>10</v>
      </c>
      <c r="G4" s="2"/>
      <c r="H4" s="2" t="s">
        <v>39</v>
      </c>
      <c r="I4">
        <v>1</v>
      </c>
      <c r="J4" s="2"/>
      <c r="K4" s="2" t="s">
        <v>40</v>
      </c>
      <c r="L4">
        <v>1</v>
      </c>
      <c r="M4" s="2"/>
      <c r="N4" s="2" t="s">
        <v>41</v>
      </c>
      <c r="O4">
        <v>1</v>
      </c>
      <c r="P4" s="2"/>
      <c r="Q4" s="2" t="s">
        <v>42</v>
      </c>
      <c r="R4">
        <v>1</v>
      </c>
      <c r="S4" s="2"/>
      <c r="T4" s="2" t="s">
        <v>43</v>
      </c>
      <c r="U4">
        <v>1</v>
      </c>
      <c r="V4" s="2"/>
      <c r="W4" s="2" t="s">
        <v>44</v>
      </c>
      <c r="X4">
        <v>1</v>
      </c>
      <c r="Y4" s="2"/>
      <c r="Z4" s="2" t="s">
        <v>45</v>
      </c>
      <c r="AA4">
        <v>1</v>
      </c>
      <c r="AB4" s="2"/>
      <c r="AC4" s="2" t="s">
        <v>46</v>
      </c>
      <c r="AD4">
        <v>1</v>
      </c>
      <c r="AE4" s="2"/>
      <c r="AF4" s="2" t="s">
        <v>47</v>
      </c>
      <c r="AG4">
        <v>1</v>
      </c>
      <c r="AH4" s="2"/>
      <c r="AI4" s="2" t="s">
        <v>48</v>
      </c>
      <c r="AJ4">
        <v>1</v>
      </c>
      <c r="AK4" s="2"/>
      <c r="AL4" s="2" t="str">
        <f t="shared" si="0"/>
        <v>5</v>
      </c>
    </row>
    <row r="5" spans="1:38">
      <c r="A5">
        <v>7</v>
      </c>
      <c r="B5" s="1">
        <v>44265.392303240696</v>
      </c>
      <c r="C5" s="1">
        <v>44265.393425925897</v>
      </c>
      <c r="D5" s="2" t="s">
        <v>54</v>
      </c>
      <c r="E5" s="2" t="s">
        <v>55</v>
      </c>
      <c r="F5">
        <v>8</v>
      </c>
      <c r="G5" s="2"/>
      <c r="H5" s="2" t="s">
        <v>39</v>
      </c>
      <c r="I5">
        <v>1</v>
      </c>
      <c r="J5" s="2"/>
      <c r="K5" s="2" t="s">
        <v>40</v>
      </c>
      <c r="L5">
        <v>1</v>
      </c>
      <c r="M5" s="2"/>
      <c r="N5" s="2" t="s">
        <v>41</v>
      </c>
      <c r="O5">
        <v>1</v>
      </c>
      <c r="P5" s="2"/>
      <c r="Q5" s="2" t="s">
        <v>42</v>
      </c>
      <c r="R5">
        <v>1</v>
      </c>
      <c r="S5" s="2"/>
      <c r="T5" s="2" t="s">
        <v>43</v>
      </c>
      <c r="U5">
        <v>1</v>
      </c>
      <c r="V5" s="2"/>
      <c r="W5" s="2" t="s">
        <v>44</v>
      </c>
      <c r="X5">
        <v>1</v>
      </c>
      <c r="Y5" s="2"/>
      <c r="Z5" s="2" t="s">
        <v>45</v>
      </c>
      <c r="AA5">
        <v>1</v>
      </c>
      <c r="AB5" s="2"/>
      <c r="AC5" s="2" t="s">
        <v>46</v>
      </c>
      <c r="AD5">
        <v>1</v>
      </c>
      <c r="AE5" s="2"/>
      <c r="AF5" s="2" t="s">
        <v>56</v>
      </c>
      <c r="AG5">
        <v>0</v>
      </c>
      <c r="AH5" s="2"/>
      <c r="AI5" s="2" t="s">
        <v>51</v>
      </c>
      <c r="AJ5">
        <v>0</v>
      </c>
      <c r="AK5" s="2"/>
      <c r="AL5" s="2" t="str">
        <f t="shared" si="0"/>
        <v>4</v>
      </c>
    </row>
    <row r="6" spans="1:38">
      <c r="A6">
        <v>8</v>
      </c>
      <c r="B6" s="1">
        <v>44265.392326388901</v>
      </c>
      <c r="C6" s="1">
        <v>44265.393483796302</v>
      </c>
      <c r="D6" s="2" t="s">
        <v>57</v>
      </c>
      <c r="E6" s="2" t="s">
        <v>58</v>
      </c>
      <c r="F6">
        <v>9</v>
      </c>
      <c r="G6" s="2"/>
      <c r="H6" s="2" t="s">
        <v>39</v>
      </c>
      <c r="I6">
        <v>1</v>
      </c>
      <c r="J6" s="2"/>
      <c r="K6" s="2" t="s">
        <v>40</v>
      </c>
      <c r="L6">
        <v>1</v>
      </c>
      <c r="M6" s="2"/>
      <c r="N6" s="2" t="s">
        <v>41</v>
      </c>
      <c r="O6">
        <v>1</v>
      </c>
      <c r="P6" s="2"/>
      <c r="Q6" s="2" t="s">
        <v>42</v>
      </c>
      <c r="R6">
        <v>1</v>
      </c>
      <c r="S6" s="2"/>
      <c r="T6" s="2" t="s">
        <v>43</v>
      </c>
      <c r="U6">
        <v>1</v>
      </c>
      <c r="V6" s="2"/>
      <c r="W6" s="2" t="s">
        <v>44</v>
      </c>
      <c r="X6">
        <v>1</v>
      </c>
      <c r="Y6" s="2"/>
      <c r="Z6" s="2" t="s">
        <v>45</v>
      </c>
      <c r="AA6">
        <v>1</v>
      </c>
      <c r="AB6" s="2"/>
      <c r="AC6" s="2" t="s">
        <v>46</v>
      </c>
      <c r="AD6">
        <v>1</v>
      </c>
      <c r="AE6" s="2"/>
      <c r="AF6" s="2" t="s">
        <v>47</v>
      </c>
      <c r="AG6">
        <v>1</v>
      </c>
      <c r="AH6" s="2"/>
      <c r="AI6" s="2" t="s">
        <v>51</v>
      </c>
      <c r="AJ6">
        <v>0</v>
      </c>
      <c r="AK6" s="2"/>
      <c r="AL6" s="2" t="str">
        <f t="shared" si="0"/>
        <v>5</v>
      </c>
    </row>
    <row r="7" spans="1:38">
      <c r="A7">
        <v>9</v>
      </c>
      <c r="B7" s="1">
        <v>44265.390960648103</v>
      </c>
      <c r="C7" s="1">
        <v>44265.393888888902</v>
      </c>
      <c r="D7" s="2" t="s">
        <v>59</v>
      </c>
      <c r="E7" s="2" t="s">
        <v>60</v>
      </c>
      <c r="F7">
        <v>9</v>
      </c>
      <c r="G7" s="2"/>
      <c r="H7" s="2" t="s">
        <v>39</v>
      </c>
      <c r="I7">
        <v>1</v>
      </c>
      <c r="J7" s="2"/>
      <c r="K7" s="2" t="s">
        <v>40</v>
      </c>
      <c r="L7">
        <v>1</v>
      </c>
      <c r="M7" s="2"/>
      <c r="N7" s="2" t="s">
        <v>41</v>
      </c>
      <c r="O7">
        <v>1</v>
      </c>
      <c r="P7" s="2"/>
      <c r="Q7" s="2" t="s">
        <v>42</v>
      </c>
      <c r="R7">
        <v>1</v>
      </c>
      <c r="S7" s="2"/>
      <c r="T7" s="2" t="s">
        <v>43</v>
      </c>
      <c r="U7">
        <v>1</v>
      </c>
      <c r="V7" s="2"/>
      <c r="W7" s="2" t="s">
        <v>44</v>
      </c>
      <c r="X7">
        <v>1</v>
      </c>
      <c r="Y7" s="2"/>
      <c r="Z7" s="2" t="s">
        <v>45</v>
      </c>
      <c r="AA7">
        <v>1</v>
      </c>
      <c r="AB7" s="2"/>
      <c r="AC7" s="2" t="s">
        <v>46</v>
      </c>
      <c r="AD7">
        <v>1</v>
      </c>
      <c r="AE7" s="2"/>
      <c r="AF7" s="2" t="s">
        <v>47</v>
      </c>
      <c r="AG7">
        <v>1</v>
      </c>
      <c r="AH7" s="2"/>
      <c r="AI7" s="2" t="s">
        <v>51</v>
      </c>
      <c r="AJ7">
        <v>0</v>
      </c>
      <c r="AK7" s="2"/>
      <c r="AL7" s="2" t="str">
        <f t="shared" si="0"/>
        <v>5</v>
      </c>
    </row>
    <row r="8" spans="1:38">
      <c r="A8">
        <v>10</v>
      </c>
      <c r="B8" s="1">
        <v>44265.392361111102</v>
      </c>
      <c r="C8" s="1">
        <v>44265.394131944398</v>
      </c>
      <c r="D8" s="2" t="s">
        <v>61</v>
      </c>
      <c r="E8" s="2" t="s">
        <v>62</v>
      </c>
      <c r="F8">
        <v>10</v>
      </c>
      <c r="G8" s="2"/>
      <c r="H8" s="2" t="s">
        <v>39</v>
      </c>
      <c r="I8">
        <v>1</v>
      </c>
      <c r="J8" s="2"/>
      <c r="K8" s="2" t="s">
        <v>40</v>
      </c>
      <c r="L8">
        <v>1</v>
      </c>
      <c r="M8" s="2"/>
      <c r="N8" s="2" t="s">
        <v>41</v>
      </c>
      <c r="O8">
        <v>1</v>
      </c>
      <c r="P8" s="2"/>
      <c r="Q8" s="2" t="s">
        <v>42</v>
      </c>
      <c r="R8">
        <v>1</v>
      </c>
      <c r="S8" s="2"/>
      <c r="T8" s="2" t="s">
        <v>43</v>
      </c>
      <c r="U8">
        <v>1</v>
      </c>
      <c r="V8" s="2"/>
      <c r="W8" s="2" t="s">
        <v>44</v>
      </c>
      <c r="X8">
        <v>1</v>
      </c>
      <c r="Y8" s="2"/>
      <c r="Z8" s="2" t="s">
        <v>45</v>
      </c>
      <c r="AA8">
        <v>1</v>
      </c>
      <c r="AB8" s="2"/>
      <c r="AC8" s="2" t="s">
        <v>46</v>
      </c>
      <c r="AD8">
        <v>1</v>
      </c>
      <c r="AE8" s="2"/>
      <c r="AF8" s="2" t="s">
        <v>47</v>
      </c>
      <c r="AG8">
        <v>1</v>
      </c>
      <c r="AH8" s="2"/>
      <c r="AI8" s="2" t="s">
        <v>48</v>
      </c>
      <c r="AJ8">
        <v>1</v>
      </c>
      <c r="AK8" s="2"/>
      <c r="AL8" s="2" t="str">
        <f t="shared" si="0"/>
        <v>5</v>
      </c>
    </row>
    <row r="9" spans="1:38">
      <c r="A9">
        <v>11</v>
      </c>
      <c r="B9" s="1">
        <v>44265.392407407402</v>
      </c>
      <c r="C9" s="1">
        <v>44265.394259259301</v>
      </c>
      <c r="D9" s="2" t="s">
        <v>63</v>
      </c>
      <c r="E9" s="2" t="s">
        <v>64</v>
      </c>
      <c r="F9">
        <v>9</v>
      </c>
      <c r="G9" s="2"/>
      <c r="H9" s="2" t="s">
        <v>39</v>
      </c>
      <c r="I9">
        <v>1</v>
      </c>
      <c r="J9" s="2"/>
      <c r="K9" s="2" t="s">
        <v>40</v>
      </c>
      <c r="L9">
        <v>1</v>
      </c>
      <c r="M9" s="2"/>
      <c r="N9" s="2" t="s">
        <v>41</v>
      </c>
      <c r="O9">
        <v>1</v>
      </c>
      <c r="P9" s="2"/>
      <c r="Q9" s="2" t="s">
        <v>42</v>
      </c>
      <c r="R9">
        <v>1</v>
      </c>
      <c r="S9" s="2"/>
      <c r="T9" s="2" t="s">
        <v>43</v>
      </c>
      <c r="U9">
        <v>1</v>
      </c>
      <c r="V9" s="2"/>
      <c r="W9" s="2" t="s">
        <v>44</v>
      </c>
      <c r="X9">
        <v>1</v>
      </c>
      <c r="Y9" s="2"/>
      <c r="Z9" s="2" t="s">
        <v>45</v>
      </c>
      <c r="AA9">
        <v>1</v>
      </c>
      <c r="AB9" s="2"/>
      <c r="AC9" s="2" t="s">
        <v>46</v>
      </c>
      <c r="AD9">
        <v>1</v>
      </c>
      <c r="AE9" s="2"/>
      <c r="AF9" s="2" t="s">
        <v>47</v>
      </c>
      <c r="AG9">
        <v>1</v>
      </c>
      <c r="AH9" s="2"/>
      <c r="AI9" s="2" t="s">
        <v>51</v>
      </c>
      <c r="AJ9">
        <v>0</v>
      </c>
      <c r="AK9" s="2"/>
      <c r="AL9" s="2" t="str">
        <f t="shared" si="0"/>
        <v>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2021-03-10T11:36:14Z</dcterms:created>
  <dcterms:modified xsi:type="dcterms:W3CDTF">2021-03-10T11:38:18Z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