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2022_2023ProbnyJAng20Lutego/"/>
    </mc:Choice>
  </mc:AlternateContent>
  <xr:revisionPtr revIDLastSave="1" documentId="8_{CC1C14E3-E112-4AF3-B52C-BE378E0B7D62}" xr6:coauthVersionLast="47" xr6:coauthVersionMax="47" xr10:uidLastSave="{3BBDCE43-96BD-4B0F-944C-7E3982E53E8C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5" i="1" l="1"/>
  <c r="G2" i="1"/>
  <c r="H2" i="1" s="1"/>
  <c r="H15" i="1" s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</calcChain>
</file>

<file path=xl/sharedStrings.xml><?xml version="1.0" encoding="utf-8"?>
<sst xmlns="http://schemas.openxmlformats.org/spreadsheetml/2006/main" count="23" uniqueCount="23">
  <si>
    <t>Imię I Nazwisko</t>
  </si>
  <si>
    <t>Suma</t>
  </si>
  <si>
    <t>Poprawność, %</t>
  </si>
  <si>
    <t>B03</t>
  </si>
  <si>
    <t>B04</t>
  </si>
  <si>
    <t>B05</t>
  </si>
  <si>
    <t>B06</t>
  </si>
  <si>
    <t>B08</t>
  </si>
  <si>
    <t>B09</t>
  </si>
  <si>
    <t>B10</t>
  </si>
  <si>
    <t>B12</t>
  </si>
  <si>
    <t>B13</t>
  </si>
  <si>
    <t>B14</t>
  </si>
  <si>
    <t>B15</t>
  </si>
  <si>
    <t>B16</t>
  </si>
  <si>
    <t>B17</t>
  </si>
  <si>
    <t>Listening</t>
  </si>
  <si>
    <t>Average</t>
  </si>
  <si>
    <t>Słuchanie</t>
  </si>
  <si>
    <t>Funkcje</t>
  </si>
  <si>
    <t>Czytanie</t>
  </si>
  <si>
    <t>Środki językowe</t>
  </si>
  <si>
    <t>Pisanie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</si>
</sst>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  <family val="2"/>
      <charset val="238"/>
    </font>
    <font>
      <sz val="12"/>
      <name val="TimesNewRomanPSMT"/>
      <charset val="238"/>
    </font>
    <font>
      <b/>
      <sz val="12"/>
      <name val="TimesNewRomanPSMT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2" fontId="0" fillId="0" borderId="0" xfId="0" applyNumberFormat="1"/>
    <xf numFmtId="0" fontId="3" fillId="2" borderId="1" xfId="0" applyFont="1" applyFill="1" applyBorder="1"/>
    <xf numFmtId="0" fontId="0" fillId="2" borderId="1" xfId="0" applyFill="1" applyBorder="1"/>
    <xf numFmtId="0" fontId="3" fillId="3" borderId="1" xfId="0" applyFont="1" applyFill="1" applyBorder="1"/>
    <xf numFmtId="0" fontId="0" fillId="3" borderId="1" xfId="0" applyFill="1" applyBorder="1"/>
    <xf numFmtId="2" fontId="4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Normal="100" workbookViewId="0">
      <selection activeCell="G1" sqref="G1:O1048576"/>
    </sheetView>
  </sheetViews>
  <sheetFormatPr defaultColWidth="11.5703125" defaultRowHeight="12.75"/>
  <cols>
    <col min="1" max="1" width="16.5703125" bestFit="1" customWidth="1"/>
    <col min="7" max="7" width="11.5703125" customWidth="1"/>
    <col min="8" max="8" width="23" customWidth="1"/>
  </cols>
  <sheetData>
    <row r="1" spans="1:8" s="1" customFormat="1" ht="15.75">
      <c r="A1" s="3" t="s">
        <v>0</v>
      </c>
      <c r="B1" s="7" t="s">
        <v>18</v>
      </c>
      <c r="C1" s="7" t="s">
        <v>19</v>
      </c>
      <c r="D1" s="7" t="s">
        <v>20</v>
      </c>
      <c r="E1" s="7" t="s">
        <v>21</v>
      </c>
      <c r="F1" s="9" t="s">
        <v>22</v>
      </c>
      <c r="G1" s="4" t="s">
        <v>1</v>
      </c>
      <c r="H1" s="1" t="s">
        <v>2</v>
      </c>
    </row>
    <row r="2" spans="1:8" ht="15.75">
      <c r="A2" s="5" t="s">
        <v>3</v>
      </c>
      <c r="B2" s="8">
        <v>3</v>
      </c>
      <c r="C2" s="8">
        <v>2</v>
      </c>
      <c r="D2" s="8">
        <v>2</v>
      </c>
      <c r="E2" s="8">
        <v>4</v>
      </c>
      <c r="F2" s="10">
        <v>4</v>
      </c>
      <c r="G2" s="2">
        <f>SUM(B2:F2)</f>
        <v>15</v>
      </c>
      <c r="H2" s="6">
        <f t="shared" ref="H2:H14" si="0">G2*100/60</f>
        <v>25</v>
      </c>
    </row>
    <row r="3" spans="1:8" ht="15.75">
      <c r="A3" s="5" t="s">
        <v>4</v>
      </c>
      <c r="B3" s="8">
        <v>3</v>
      </c>
      <c r="C3" s="8">
        <v>3</v>
      </c>
      <c r="D3" s="8">
        <v>1</v>
      </c>
      <c r="E3" s="8">
        <v>1</v>
      </c>
      <c r="F3" s="10">
        <v>3</v>
      </c>
      <c r="G3" s="2">
        <f>SUM(B3:F3)</f>
        <v>11</v>
      </c>
      <c r="H3" s="6">
        <f t="shared" si="0"/>
        <v>18.333333333333332</v>
      </c>
    </row>
    <row r="4" spans="1:8" ht="15.75">
      <c r="A4" s="5" t="s">
        <v>5</v>
      </c>
      <c r="B4" s="8">
        <v>5</v>
      </c>
      <c r="C4" s="8">
        <v>3</v>
      </c>
      <c r="D4" s="8">
        <v>0</v>
      </c>
      <c r="E4" s="8">
        <v>4</v>
      </c>
      <c r="F4" s="10">
        <v>3</v>
      </c>
      <c r="G4" s="2">
        <f>SUM(B4:F4)</f>
        <v>15</v>
      </c>
      <c r="H4" s="6">
        <f t="shared" si="0"/>
        <v>25</v>
      </c>
    </row>
    <row r="5" spans="1:8" ht="15.75">
      <c r="A5" s="5" t="s">
        <v>6</v>
      </c>
      <c r="B5" s="8">
        <v>5</v>
      </c>
      <c r="C5" s="8">
        <v>4</v>
      </c>
      <c r="D5" s="8">
        <v>2</v>
      </c>
      <c r="E5" s="8">
        <v>4</v>
      </c>
      <c r="F5" s="10">
        <v>4</v>
      </c>
      <c r="G5" s="2">
        <f>SUM(B5:F5)</f>
        <v>19</v>
      </c>
      <c r="H5" s="6">
        <f t="shared" si="0"/>
        <v>31.666666666666668</v>
      </c>
    </row>
    <row r="6" spans="1:8" ht="15.75">
      <c r="A6" s="5" t="s">
        <v>7</v>
      </c>
      <c r="B6" s="8">
        <v>3</v>
      </c>
      <c r="C6" s="8">
        <v>2</v>
      </c>
      <c r="D6" s="8">
        <v>0</v>
      </c>
      <c r="E6" s="8">
        <v>3</v>
      </c>
      <c r="F6" s="10">
        <v>3</v>
      </c>
      <c r="G6" s="2">
        <f>SUM(B6:F6)</f>
        <v>11</v>
      </c>
      <c r="H6" s="6">
        <f t="shared" si="0"/>
        <v>18.333333333333332</v>
      </c>
    </row>
    <row r="7" spans="1:8" ht="15.75">
      <c r="A7" s="5" t="s">
        <v>8</v>
      </c>
      <c r="B7" s="8">
        <v>3</v>
      </c>
      <c r="C7" s="8">
        <v>2</v>
      </c>
      <c r="D7" s="8">
        <v>0</v>
      </c>
      <c r="E7" s="8">
        <v>3</v>
      </c>
      <c r="F7" s="10">
        <v>2</v>
      </c>
      <c r="G7" s="2">
        <f>SUM(B7:F7)</f>
        <v>10</v>
      </c>
      <c r="H7" s="6">
        <f t="shared" si="0"/>
        <v>16.666666666666668</v>
      </c>
    </row>
    <row r="8" spans="1:8" ht="15.75">
      <c r="A8" s="5" t="s">
        <v>9</v>
      </c>
      <c r="B8" s="8">
        <v>2</v>
      </c>
      <c r="C8" s="8">
        <v>2</v>
      </c>
      <c r="D8" s="8">
        <v>0</v>
      </c>
      <c r="E8" s="8">
        <v>4</v>
      </c>
      <c r="F8" s="10">
        <v>4</v>
      </c>
      <c r="G8" s="2">
        <f>SUM(B8:F8)</f>
        <v>12</v>
      </c>
      <c r="H8" s="6">
        <f t="shared" si="0"/>
        <v>20</v>
      </c>
    </row>
    <row r="9" spans="1:8" ht="15.75">
      <c r="A9" s="5" t="s">
        <v>10</v>
      </c>
      <c r="B9" s="8">
        <v>5</v>
      </c>
      <c r="C9" s="8">
        <v>4</v>
      </c>
      <c r="D9" s="8">
        <v>4</v>
      </c>
      <c r="E9" s="8">
        <v>4</v>
      </c>
      <c r="F9" s="10">
        <v>4</v>
      </c>
      <c r="G9" s="2">
        <f>SUM(B9:F9)</f>
        <v>21</v>
      </c>
      <c r="H9" s="6">
        <f t="shared" si="0"/>
        <v>35</v>
      </c>
    </row>
    <row r="10" spans="1:8" ht="15.75">
      <c r="A10" s="5" t="s">
        <v>11</v>
      </c>
      <c r="B10" s="8">
        <v>0</v>
      </c>
      <c r="C10" s="8">
        <v>2</v>
      </c>
      <c r="D10" s="8">
        <v>0</v>
      </c>
      <c r="E10" s="8">
        <v>2</v>
      </c>
      <c r="F10" s="10">
        <v>2</v>
      </c>
      <c r="G10" s="2">
        <f>SUM(B10:F10)</f>
        <v>6</v>
      </c>
      <c r="H10" s="6">
        <f t="shared" si="0"/>
        <v>10</v>
      </c>
    </row>
    <row r="11" spans="1:8" ht="15.75">
      <c r="A11" s="5" t="s">
        <v>12</v>
      </c>
      <c r="B11" s="8">
        <v>3</v>
      </c>
      <c r="C11" s="8">
        <v>0</v>
      </c>
      <c r="D11" s="8">
        <v>0</v>
      </c>
      <c r="E11" s="8">
        <v>0</v>
      </c>
      <c r="F11" s="10">
        <v>2</v>
      </c>
      <c r="G11" s="2">
        <f>SUM(B11:F11)</f>
        <v>5</v>
      </c>
      <c r="H11" s="6">
        <f t="shared" si="0"/>
        <v>8.3333333333333339</v>
      </c>
    </row>
    <row r="12" spans="1:8" ht="15.75">
      <c r="A12" s="5" t="s">
        <v>13</v>
      </c>
      <c r="B12" s="8">
        <v>2</v>
      </c>
      <c r="C12" s="8">
        <v>2</v>
      </c>
      <c r="D12" s="8">
        <v>0</v>
      </c>
      <c r="E12" s="8">
        <v>3</v>
      </c>
      <c r="F12" s="10">
        <v>4</v>
      </c>
      <c r="G12" s="2">
        <f>SUM(B12:F12)</f>
        <v>11</v>
      </c>
      <c r="H12" s="6">
        <f t="shared" si="0"/>
        <v>18.333333333333332</v>
      </c>
    </row>
    <row r="13" spans="1:8" ht="15.75">
      <c r="A13" s="5" t="s">
        <v>14</v>
      </c>
      <c r="B13" s="8">
        <v>1</v>
      </c>
      <c r="C13" s="8">
        <v>4</v>
      </c>
      <c r="D13" s="8">
        <v>2</v>
      </c>
      <c r="E13" s="8">
        <v>4</v>
      </c>
      <c r="F13" s="10">
        <v>4</v>
      </c>
      <c r="G13" s="2">
        <f>SUM(B13:F13)</f>
        <v>15</v>
      </c>
      <c r="H13" s="6">
        <f t="shared" si="0"/>
        <v>25</v>
      </c>
    </row>
    <row r="14" spans="1:8" ht="15.75">
      <c r="A14" s="5" t="s">
        <v>15</v>
      </c>
      <c r="B14" s="8">
        <v>3</v>
      </c>
      <c r="C14" s="8">
        <v>3</v>
      </c>
      <c r="D14" s="8">
        <v>0</v>
      </c>
      <c r="E14" s="8">
        <v>2</v>
      </c>
      <c r="F14" s="10">
        <v>4</v>
      </c>
      <c r="G14" s="2">
        <f>SUM(B14:F14)</f>
        <v>12</v>
      </c>
      <c r="H14" s="6">
        <f t="shared" si="0"/>
        <v>20</v>
      </c>
    </row>
    <row r="15" spans="1:8">
      <c r="E15" s="11">
        <f>SUM(B2:E14)*100/(17*13)</f>
        <v>54.298642533936651</v>
      </c>
      <c r="H15" s="11">
        <f>AVERAGE(H2:H14)</f>
        <v>20.897435897435898</v>
      </c>
    </row>
    <row r="16" spans="1:8">
      <c r="E16" s="1" t="s">
        <v>16</v>
      </c>
      <c r="H16" s="1" t="s">
        <v>17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Roman,Normalny"&amp;12&amp;A</oddHeader>
    <oddFooter>&amp;C&amp;"Times New Roman,Normalny"&amp;12Page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2021-03-25T18:38:02Z</dcterms:created>
  <dcterms:modified xsi:type="dcterms:W3CDTF">2023-02-21T07:47:26Z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2021-03-25T19:23:08Z</dcterms:created>
  <dc:creator/>
  <dc:description/>
  <dc:language>pl-PL</dc:language>
  <cp:lastModifiedBy/>
  <dcterms:modified xsi:type="dcterms:W3CDTF">2021-03-25T19:34:54Z</dcterms:modified>
  <cp:revision>2</cp:revision>
  <dc:subject/>
  <dc:title/>
</cp:coreProperties>
</file>