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SpRytro2021_2022/2021_2022DokumentyWychowawcy/GodzinyPonadwymiarowe2021_2022/"/>
    </mc:Choice>
  </mc:AlternateContent>
  <xr:revisionPtr revIDLastSave="2" documentId="8_{199B55FC-4FCA-47B1-86DD-C645A2FBB9B9}" xr6:coauthVersionLast="47" xr6:coauthVersionMax="47" xr10:uidLastSave="{4DCD2719-4822-41B6-9BDF-884F2ABA19D3}"/>
  <bookViews>
    <workbookView xWindow="-120" yWindow="-120" windowWidth="20730" windowHeight="11160" xr2:uid="{E09D843D-A3C7-4970-B7DE-080E8C5B94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J29" i="1"/>
  <c r="J27" i="1"/>
  <c r="J26" i="1"/>
  <c r="J25" i="1"/>
  <c r="J12" i="1"/>
  <c r="J13" i="1"/>
  <c r="J14" i="1"/>
  <c r="J15" i="1"/>
  <c r="J16" i="1"/>
  <c r="J17" i="1"/>
  <c r="J18" i="1"/>
  <c r="J19" i="1"/>
  <c r="J20" i="1"/>
  <c r="J21" i="1"/>
  <c r="J22" i="1"/>
  <c r="J23" i="1"/>
  <c r="J11" i="1"/>
  <c r="H12" i="1"/>
  <c r="H16" i="1"/>
  <c r="H20" i="1"/>
</calcChain>
</file>

<file path=xl/sharedStrings.xml><?xml version="1.0" encoding="utf-8"?>
<sst xmlns="http://schemas.openxmlformats.org/spreadsheetml/2006/main" count="34" uniqueCount="22">
  <si>
    <t>Tydzień</t>
  </si>
  <si>
    <t>(daty)</t>
  </si>
  <si>
    <t>Wyszczególnienie</t>
  </si>
  <si>
    <t>Poniedziałek</t>
  </si>
  <si>
    <t>Wtorek</t>
  </si>
  <si>
    <t>Środa</t>
  </si>
  <si>
    <t>Czwartek</t>
  </si>
  <si>
    <t>Piątek</t>
  </si>
  <si>
    <t>Liczba godzin</t>
  </si>
  <si>
    <t>Stawka</t>
  </si>
  <si>
    <t>Razem do wypłaty</t>
  </si>
  <si>
    <t>Godziny planowane</t>
  </si>
  <si>
    <t>Godziny zrealizowane</t>
  </si>
  <si>
    <t>Godziny ponadwymiarowe</t>
  </si>
  <si>
    <t>4-3,6=0,4</t>
  </si>
  <si>
    <t>5-3,6=1,4</t>
  </si>
  <si>
    <t>3-3,6=-0,6</t>
  </si>
  <si>
    <t>Godziny zastępstw</t>
  </si>
  <si>
    <t>Razem</t>
  </si>
  <si>
    <t>Godzin ponadwymiarowych</t>
  </si>
  <si>
    <t>Godzin zastępstw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</si>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</sst>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4" fontId="0" fillId="0" borderId="19" xfId="0" applyNumberFormat="1" applyBorder="1"/>
    <xf numFmtId="0" fontId="0" fillId="0" borderId="20" xfId="0" applyBorder="1"/>
    <xf numFmtId="0" fontId="0" fillId="0" borderId="19" xfId="0" applyBorder="1"/>
    <xf numFmtId="0" fontId="0" fillId="2" borderId="17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13" xfId="0" applyFill="1" applyBorder="1"/>
    <xf numFmtId="14" fontId="0" fillId="2" borderId="19" xfId="0" applyNumberFormat="1" applyFill="1" applyBorder="1"/>
    <xf numFmtId="0" fontId="0" fillId="2" borderId="19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5" xfId="0" applyFill="1" applyBorder="1"/>
    <xf numFmtId="0" fontId="0" fillId="2" borderId="18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4" xfId="0" applyFill="1" applyBorder="1"/>
    <xf numFmtId="0" fontId="1" fillId="2" borderId="2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D4B7A-AA9E-4D18-93A0-2FF7717D1EB0}">
  <dimension ref="A6:L29"/>
  <sheetViews>
    <sheetView tabSelected="1" topLeftCell="A7" workbookViewId="0">
      <selection activeCell="L26" sqref="L26"/>
    </sheetView>
  </sheetViews>
  <sheetFormatPr defaultRowHeight="15" x14ac:dyDescent="0.25"/>
  <cols>
    <col min="1" max="1" width="18.140625" customWidth="1"/>
    <col min="2" max="2" width="27.5703125" customWidth="1"/>
    <col min="3" max="3" width="15.140625" customWidth="1"/>
    <col min="8" max="8" width="14.28515625" customWidth="1"/>
    <col min="10" max="10" width="18.7109375" customWidth="1"/>
  </cols>
  <sheetData>
    <row r="6" spans="1:12" ht="15.75" thickBot="1" x14ac:dyDescent="0.3"/>
    <row r="7" spans="1:12" ht="15.75" thickTop="1" x14ac:dyDescent="0.25">
      <c r="A7" s="17" t="s">
        <v>0</v>
      </c>
      <c r="B7" s="17" t="s">
        <v>2</v>
      </c>
      <c r="C7" s="1" t="s">
        <v>3</v>
      </c>
      <c r="D7" s="2" t="s">
        <v>4</v>
      </c>
      <c r="E7" s="2" t="s">
        <v>5</v>
      </c>
      <c r="F7" s="2" t="s">
        <v>6</v>
      </c>
      <c r="G7" s="3" t="s">
        <v>7</v>
      </c>
      <c r="H7" s="13" t="s">
        <v>8</v>
      </c>
      <c r="I7" s="2" t="s">
        <v>9</v>
      </c>
      <c r="J7" s="3" t="s">
        <v>10</v>
      </c>
    </row>
    <row r="8" spans="1:12" ht="15.75" thickBot="1" x14ac:dyDescent="0.3">
      <c r="A8" s="18" t="s">
        <v>1</v>
      </c>
      <c r="B8" s="18"/>
      <c r="C8" s="7"/>
      <c r="D8" s="8"/>
      <c r="E8" s="8"/>
      <c r="F8" s="8"/>
      <c r="G8" s="9"/>
      <c r="H8" s="14"/>
      <c r="I8" s="8"/>
      <c r="J8" s="9"/>
    </row>
    <row r="9" spans="1:12" ht="15.75" thickTop="1" x14ac:dyDescent="0.25">
      <c r="A9" s="17"/>
      <c r="B9" s="17" t="s">
        <v>11</v>
      </c>
      <c r="C9" s="1"/>
      <c r="D9" s="2"/>
      <c r="E9" s="2">
        <v>4</v>
      </c>
      <c r="F9" s="2">
        <v>5</v>
      </c>
      <c r="G9" s="3">
        <v>3</v>
      </c>
      <c r="H9" s="13" t="s">
        <v>21</v>
      </c>
      <c r="I9" s="2"/>
      <c r="J9" s="3"/>
    </row>
    <row r="10" spans="1:12" x14ac:dyDescent="0.25">
      <c r="A10" s="19">
        <v>44440</v>
      </c>
      <c r="B10" s="21" t="s">
        <v>12</v>
      </c>
      <c r="C10" s="4"/>
      <c r="D10" s="5"/>
      <c r="E10" s="5">
        <v>4</v>
      </c>
      <c r="F10" s="5">
        <v>5</v>
      </c>
      <c r="G10" s="6">
        <v>3</v>
      </c>
      <c r="H10" s="15"/>
      <c r="I10" s="5"/>
      <c r="J10" s="6"/>
    </row>
    <row r="11" spans="1:12" x14ac:dyDescent="0.25">
      <c r="A11" s="19">
        <v>44442</v>
      </c>
      <c r="B11" s="21" t="s">
        <v>13</v>
      </c>
      <c r="C11" s="4"/>
      <c r="D11" s="5"/>
      <c r="E11" s="5" t="s">
        <v>14</v>
      </c>
      <c r="F11" s="5" t="s">
        <v>15</v>
      </c>
      <c r="G11" s="6" t="s">
        <v>16</v>
      </c>
      <c r="H11" s="15">
        <v>1</v>
      </c>
      <c r="I11" s="5">
        <v>53.95</v>
      </c>
      <c r="J11" s="6">
        <f>H11*I11</f>
        <v>53.95</v>
      </c>
      <c r="L11">
        <v>53.95</v>
      </c>
    </row>
    <row r="12" spans="1:12" ht="15.75" thickBot="1" x14ac:dyDescent="0.3">
      <c r="A12" s="18"/>
      <c r="B12" s="18" t="s">
        <v>17</v>
      </c>
      <c r="C12" s="7"/>
      <c r="D12" s="8"/>
      <c r="E12" s="8">
        <v>0</v>
      </c>
      <c r="F12" s="8">
        <v>0</v>
      </c>
      <c r="G12" s="9">
        <v>0</v>
      </c>
      <c r="H12" s="14">
        <f t="shared" ref="H12:H20" si="0">SUM(C12:G12)</f>
        <v>0</v>
      </c>
      <c r="I12" s="8">
        <v>0</v>
      </c>
      <c r="J12" s="9">
        <f t="shared" ref="J12:J23" si="1">H12*I12</f>
        <v>0</v>
      </c>
      <c r="L12">
        <v>0</v>
      </c>
    </row>
    <row r="13" spans="1:12" ht="15.75" thickTop="1" x14ac:dyDescent="0.25">
      <c r="A13" s="17"/>
      <c r="B13" s="17" t="s">
        <v>11</v>
      </c>
      <c r="C13" s="1">
        <v>4</v>
      </c>
      <c r="D13" s="2">
        <v>6</v>
      </c>
      <c r="E13" s="2">
        <v>4</v>
      </c>
      <c r="F13" s="2">
        <v>5</v>
      </c>
      <c r="G13" s="3">
        <v>3</v>
      </c>
      <c r="H13" s="13"/>
      <c r="I13" s="2"/>
      <c r="J13" s="3">
        <f t="shared" si="1"/>
        <v>0</v>
      </c>
    </row>
    <row r="14" spans="1:12" x14ac:dyDescent="0.25">
      <c r="A14" s="19">
        <v>44445</v>
      </c>
      <c r="B14" s="21" t="s">
        <v>12</v>
      </c>
      <c r="C14" s="4">
        <v>4</v>
      </c>
      <c r="D14" s="5">
        <v>6</v>
      </c>
      <c r="E14" s="5">
        <v>4</v>
      </c>
      <c r="F14" s="5">
        <v>5</v>
      </c>
      <c r="G14" s="6">
        <v>3</v>
      </c>
      <c r="H14" s="15"/>
      <c r="I14" s="5"/>
      <c r="J14" s="6">
        <f t="shared" si="1"/>
        <v>0</v>
      </c>
    </row>
    <row r="15" spans="1:12" x14ac:dyDescent="0.25">
      <c r="A15" s="19">
        <v>44449</v>
      </c>
      <c r="B15" s="21" t="s">
        <v>13</v>
      </c>
      <c r="C15" s="4"/>
      <c r="D15" s="5"/>
      <c r="E15" s="5"/>
      <c r="F15" s="5"/>
      <c r="G15" s="6"/>
      <c r="H15" s="15">
        <v>4</v>
      </c>
      <c r="I15" s="5">
        <v>53.95</v>
      </c>
      <c r="J15" s="6">
        <f t="shared" si="1"/>
        <v>215.8</v>
      </c>
      <c r="L15">
        <v>215.8</v>
      </c>
    </row>
    <row r="16" spans="1:12" ht="15.75" thickBot="1" x14ac:dyDescent="0.3">
      <c r="A16" s="18"/>
      <c r="B16" s="18" t="s">
        <v>17</v>
      </c>
      <c r="C16" s="7"/>
      <c r="D16" s="8">
        <v>1</v>
      </c>
      <c r="E16" s="8">
        <v>3</v>
      </c>
      <c r="F16" s="8">
        <v>1</v>
      </c>
      <c r="G16" s="9">
        <v>2</v>
      </c>
      <c r="H16" s="14">
        <f t="shared" si="0"/>
        <v>7</v>
      </c>
      <c r="I16" s="8">
        <v>53.95</v>
      </c>
      <c r="J16" s="9">
        <f t="shared" si="1"/>
        <v>377.65000000000003</v>
      </c>
      <c r="L16">
        <v>377.65</v>
      </c>
    </row>
    <row r="17" spans="1:12" ht="15.75" thickTop="1" x14ac:dyDescent="0.25">
      <c r="A17" s="17"/>
      <c r="B17" s="17" t="s">
        <v>11</v>
      </c>
      <c r="C17" s="1">
        <v>4</v>
      </c>
      <c r="D17" s="2">
        <v>6</v>
      </c>
      <c r="E17" s="2">
        <v>4</v>
      </c>
      <c r="F17" s="2">
        <v>5</v>
      </c>
      <c r="G17" s="3">
        <v>3</v>
      </c>
      <c r="H17" s="13"/>
      <c r="I17" s="2"/>
      <c r="J17" s="3">
        <f t="shared" si="1"/>
        <v>0</v>
      </c>
    </row>
    <row r="18" spans="1:12" x14ac:dyDescent="0.25">
      <c r="A18" s="19">
        <v>44452</v>
      </c>
      <c r="B18" s="21" t="s">
        <v>12</v>
      </c>
      <c r="C18" s="4">
        <v>4</v>
      </c>
      <c r="D18" s="5">
        <v>6</v>
      </c>
      <c r="E18" s="5">
        <v>4</v>
      </c>
      <c r="F18" s="5">
        <v>5</v>
      </c>
      <c r="G18" s="6">
        <v>3</v>
      </c>
      <c r="H18" s="15"/>
      <c r="I18" s="5"/>
      <c r="J18" s="6">
        <f t="shared" si="1"/>
        <v>0</v>
      </c>
    </row>
    <row r="19" spans="1:12" x14ac:dyDescent="0.25">
      <c r="A19" s="19">
        <v>44456</v>
      </c>
      <c r="B19" s="21" t="s">
        <v>13</v>
      </c>
      <c r="C19" s="4"/>
      <c r="D19" s="5"/>
      <c r="E19" s="5"/>
      <c r="F19" s="5"/>
      <c r="G19" s="6"/>
      <c r="H19" s="15">
        <v>4</v>
      </c>
      <c r="I19" s="5">
        <v>53.95</v>
      </c>
      <c r="J19" s="6">
        <f t="shared" si="1"/>
        <v>215.8</v>
      </c>
      <c r="L19">
        <v>215.8</v>
      </c>
    </row>
    <row r="20" spans="1:12" ht="15.75" thickBot="1" x14ac:dyDescent="0.3">
      <c r="A20" s="18"/>
      <c r="B20" s="18" t="s">
        <v>17</v>
      </c>
      <c r="C20" s="7"/>
      <c r="D20" s="8"/>
      <c r="E20" s="8">
        <v>1</v>
      </c>
      <c r="F20" s="8"/>
      <c r="G20" s="9">
        <v>1</v>
      </c>
      <c r="H20" s="14">
        <f t="shared" si="0"/>
        <v>2</v>
      </c>
      <c r="I20" s="8">
        <v>53.95</v>
      </c>
      <c r="J20" s="9">
        <f t="shared" si="1"/>
        <v>107.9</v>
      </c>
      <c r="L20">
        <v>107.9</v>
      </c>
    </row>
    <row r="21" spans="1:12" ht="15.75" thickTop="1" x14ac:dyDescent="0.25">
      <c r="A21" s="22"/>
      <c r="B21" s="22" t="s">
        <v>11</v>
      </c>
      <c r="C21" s="23">
        <v>4</v>
      </c>
      <c r="D21" s="24">
        <v>6</v>
      </c>
      <c r="E21" s="24">
        <v>4</v>
      </c>
      <c r="F21" s="24">
        <v>5</v>
      </c>
      <c r="G21" s="25">
        <v>3</v>
      </c>
      <c r="H21" s="26"/>
      <c r="I21" s="24"/>
      <c r="J21" s="25">
        <f t="shared" si="1"/>
        <v>0</v>
      </c>
    </row>
    <row r="22" spans="1:12" x14ac:dyDescent="0.25">
      <c r="A22" s="27">
        <v>44459</v>
      </c>
      <c r="B22" s="28" t="s">
        <v>12</v>
      </c>
      <c r="C22" s="29">
        <v>4</v>
      </c>
      <c r="D22" s="30">
        <v>6</v>
      </c>
      <c r="E22" s="30">
        <v>4</v>
      </c>
      <c r="F22" s="30">
        <v>5</v>
      </c>
      <c r="G22" s="31">
        <v>3</v>
      </c>
      <c r="H22" s="32"/>
      <c r="I22" s="30"/>
      <c r="J22" s="31">
        <f t="shared" si="1"/>
        <v>0</v>
      </c>
    </row>
    <row r="23" spans="1:12" x14ac:dyDescent="0.25">
      <c r="A23" s="27">
        <v>44463</v>
      </c>
      <c r="B23" s="28" t="s">
        <v>13</v>
      </c>
      <c r="C23" s="29"/>
      <c r="D23" s="30"/>
      <c r="E23" s="30"/>
      <c r="F23" s="30"/>
      <c r="G23" s="31"/>
      <c r="H23" s="32"/>
      <c r="I23" s="30"/>
      <c r="J23" s="31">
        <f t="shared" si="1"/>
        <v>0</v>
      </c>
      <c r="L23">
        <v>215.8</v>
      </c>
    </row>
    <row r="24" spans="1:12" ht="15.75" thickBot="1" x14ac:dyDescent="0.3">
      <c r="A24" s="33"/>
      <c r="B24" s="33" t="s">
        <v>17</v>
      </c>
      <c r="C24" s="34"/>
      <c r="D24" s="35"/>
      <c r="E24" s="35"/>
      <c r="F24" s="35"/>
      <c r="G24" s="36"/>
      <c r="H24" s="37"/>
      <c r="I24" s="35"/>
      <c r="J24" s="36"/>
    </row>
    <row r="25" spans="1:12" ht="15.75" thickTop="1" x14ac:dyDescent="0.25">
      <c r="A25" s="20" t="s">
        <v>18</v>
      </c>
      <c r="B25" s="20" t="s">
        <v>19</v>
      </c>
      <c r="C25" s="10"/>
      <c r="D25" s="11"/>
      <c r="E25" s="11"/>
      <c r="F25" s="11"/>
      <c r="G25" s="12"/>
      <c r="H25" s="16">
        <v>9</v>
      </c>
      <c r="I25" s="11">
        <v>53.95</v>
      </c>
      <c r="J25" s="12">
        <f>H25*I25</f>
        <v>485.55</v>
      </c>
      <c r="L25">
        <f>SUM(L11:L23)</f>
        <v>1186.9000000000001</v>
      </c>
    </row>
    <row r="26" spans="1:12" ht="15.75" thickBot="1" x14ac:dyDescent="0.3">
      <c r="A26" s="18"/>
      <c r="B26" s="18" t="s">
        <v>20</v>
      </c>
      <c r="C26" s="7"/>
      <c r="D26" s="8"/>
      <c r="E26" s="8"/>
      <c r="F26" s="8"/>
      <c r="G26" s="9"/>
      <c r="H26" s="14">
        <v>9</v>
      </c>
      <c r="I26" s="8">
        <v>53.95</v>
      </c>
      <c r="J26" s="12">
        <f>H26*I26</f>
        <v>485.55</v>
      </c>
    </row>
    <row r="27" spans="1:12" ht="15.75" thickTop="1" x14ac:dyDescent="0.25">
      <c r="J27" s="38">
        <f>SUM(J25:J26)</f>
        <v>971.1</v>
      </c>
    </row>
    <row r="29" spans="1:12" x14ac:dyDescent="0.25">
      <c r="J29" s="39">
        <f>SUM(J11:J24)</f>
        <v>971.1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Marian Dudka</cp:lastModifiedBy>
  <dcterms:created xsi:type="dcterms:W3CDTF">2021-09-18T17:59:01Z</dcterms:created>
  <dcterms:modified xsi:type="dcterms:W3CDTF">2021-09-20T09:08:07Z</dcterms:modified>
</cp:coreProperties>
</file>